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_de minimis\LUVETO s.r.o\VO + Prieskum trhu\VO\WEB\"/>
    </mc:Choice>
  </mc:AlternateContent>
  <bookViews>
    <workbookView xWindow="0" yWindow="0" windowWidth="28770" windowHeight="1206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2'!$A$1:$A$102</definedName>
    <definedName name="aukcia">[1]summary!$F$187</definedName>
    <definedName name="_xlnm.Print_Area" localSheetId="0">'Príloha č. 2'!$B$4:$J$102</definedName>
    <definedName name="obstarávateľ" comment="obstarávateľ vs verejný obstarávateľ">[1]summary!$N$4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6" i="1" l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69" i="1" l="1"/>
  <c r="J97" i="1"/>
</calcChain>
</file>

<file path=xl/sharedStrings.xml><?xml version="1.0" encoding="utf-8"?>
<sst xmlns="http://schemas.openxmlformats.org/spreadsheetml/2006/main" count="197" uniqueCount="99">
  <si>
    <t>Pokyny k vyplneniu: Vypĺňajú sa žlto vyznačené polia !!!</t>
  </si>
  <si>
    <t>Relax a šport: Fitnes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</si>
  <si>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</si>
  <si>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</si>
  <si>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</si>
  <si>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</si>
  <si>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</si>
  <si>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</si>
  <si>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</si>
  <si>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>Běžecký trenažér</t>
  </si>
  <si>
    <t>ks</t>
  </si>
  <si>
    <t>Eliptický trenažér</t>
  </si>
  <si>
    <t>Rotoped</t>
  </si>
  <si>
    <t>Rotoped s opěrkou zad</t>
  </si>
  <si>
    <t xml:space="preserve">Posilovací stroj - zakopávání vleže </t>
  </si>
  <si>
    <t>Posilovací stroj - tlaky na nohy vsedě</t>
  </si>
  <si>
    <t>Posilovací stroj - předkopávání</t>
  </si>
  <si>
    <t>Posilovací stroj - přítahy shora - kladka</t>
  </si>
  <si>
    <t>Posilovací stroj - přítahy v sedě - kladka</t>
  </si>
  <si>
    <t xml:space="preserve">Posilovací stroj - tlaky prsa </t>
  </si>
  <si>
    <t xml:space="preserve">Posilovací stroj - přední / zadní delty </t>
  </si>
  <si>
    <t xml:space="preserve">Posilovací stroj - tlaky ramena </t>
  </si>
  <si>
    <t xml:space="preserve">Posilovací stroj - hrazda s dopomocí </t>
  </si>
  <si>
    <t xml:space="preserve">Stojan na tlaky, 2D pohyb </t>
  </si>
  <si>
    <t xml:space="preserve">Lavice tlaky plochá </t>
  </si>
  <si>
    <t xml:space="preserve">Stojan na kotouče k lavici na tlaky </t>
  </si>
  <si>
    <t xml:space="preserve">Lavice s nastavitelným sklonem -10, + 80 stupňů </t>
  </si>
  <si>
    <t xml:space="preserve">Lavice biceps v sedě </t>
  </si>
  <si>
    <t>Lavice na břicho s nastavitelným sklonem</t>
  </si>
  <si>
    <t xml:space="preserve">Hrazda / bradla / přednožování </t>
  </si>
  <si>
    <t xml:space="preserve">Lavice extenze, nastavitelný sklon </t>
  </si>
  <si>
    <t xml:space="preserve">Stojan na 10 párů činek, dvouřadý </t>
  </si>
  <si>
    <t>Stojan na obouruční činky, dvojstranný</t>
  </si>
  <si>
    <t>Činky černé uretanové , pár 1kg</t>
  </si>
  <si>
    <t>Činky černé uretanové , pár 2kg</t>
  </si>
  <si>
    <t>Činky černé uretanové , pár 3kg</t>
  </si>
  <si>
    <t>Činky černé uretanové , pár 4kg</t>
  </si>
  <si>
    <t>Činky černé uretanové , pár 5kg</t>
  </si>
  <si>
    <t>Činky černé uretanové , pár 6kg</t>
  </si>
  <si>
    <t>Činky černé uretanové , pár 7kg</t>
  </si>
  <si>
    <t>Činky černé uretanové , pár 8kg</t>
  </si>
  <si>
    <t>Činky černé uretanové , pár 9kg</t>
  </si>
  <si>
    <t>Činky černé uretanové , pár 10kg</t>
  </si>
  <si>
    <t xml:space="preserve">Stojan na PU činky </t>
  </si>
  <si>
    <t>Činky černé uretanové , pár 12kg</t>
  </si>
  <si>
    <t>Činky černé uretanové , pár 14kg</t>
  </si>
  <si>
    <t>Činky černé uretanové , pár 16kg</t>
  </si>
  <si>
    <t>Činky černé uretanové , pár 18kg</t>
  </si>
  <si>
    <t>Činky černé uretanové , pár 20kg</t>
  </si>
  <si>
    <t>Činky černé uretanové , pár 22kg</t>
  </si>
  <si>
    <t>Činky černé uretanové , pár 24kg</t>
  </si>
  <si>
    <t>Činky černé uretanové , pár 26kg</t>
  </si>
  <si>
    <t>Činky černé uretanové , pár 28kg</t>
  </si>
  <si>
    <t>Činky černé uretanové , pár 30kg</t>
  </si>
  <si>
    <t>Činka obouruční 10kg</t>
  </si>
  <si>
    <t>Činka obouruční 15kg</t>
  </si>
  <si>
    <t>Činka obouruční 20kg</t>
  </si>
  <si>
    <t>Činka obouruční 25kg</t>
  </si>
  <si>
    <t>Činka obouruční 30kg</t>
  </si>
  <si>
    <t>EZ činka 25kg</t>
  </si>
  <si>
    <t>EZ činka 30kg</t>
  </si>
  <si>
    <t>EZ činka 35kg</t>
  </si>
  <si>
    <t>EZ činka 40kg</t>
  </si>
  <si>
    <t>EZ činka 45kg</t>
  </si>
  <si>
    <t>Podlaha do činkovej oblasti</t>
  </si>
  <si>
    <t>m²</t>
  </si>
  <si>
    <t>Športová podlaha do funkčnej zóny</t>
  </si>
  <si>
    <t>Ďalšie súčasti hodnoty obstarávaného zariadenia</t>
  </si>
  <si>
    <t>Doprava na miesto realizácie</t>
  </si>
  <si>
    <t>-</t>
  </si>
  <si>
    <t>Montáž zariadenia a uvedenie do prevádzky</t>
  </si>
  <si>
    <t>* Ak je neplatca DPH, uvádza sa jednotková cena celkom.</t>
  </si>
  <si>
    <t xml:space="preserve">Cenová ponuka spolu: </t>
  </si>
  <si>
    <t>Miesto:</t>
  </si>
  <si>
    <t>Dátum:</t>
  </si>
  <si>
    <t>Relax a šport: Saunový svet</t>
  </si>
  <si>
    <t xml:space="preserve">parná sauna keramická bylinná </t>
  </si>
  <si>
    <t xml:space="preserve">parná sauna keramická soľná </t>
  </si>
  <si>
    <t xml:space="preserve">infra kabína svetelná </t>
  </si>
  <si>
    <t>sauna suchá</t>
  </si>
  <si>
    <t xml:space="preserve">sauna suchá+infra+para </t>
  </si>
  <si>
    <t xml:space="preserve">anatomické vyhrievané lehátko keramické </t>
  </si>
  <si>
    <t>Kneipp - 1 ks vanička keramická + 1 ks batéria napúšťacia</t>
  </si>
  <si>
    <t>sada</t>
  </si>
  <si>
    <t>výtok-T+S, s mechanickým ventilom</t>
  </si>
  <si>
    <t xml:space="preserve">ochladzovacie vedro odvahy drevené </t>
  </si>
  <si>
    <t xml:space="preserve">sprcha s tropickým dažďom T+S / elektronická - termostatická </t>
  </si>
  <si>
    <t>batéria spínaná s piezo tlačítkom + chromoterapia</t>
  </si>
  <si>
    <t>sprcha štrbinová 3/4 col-S/spínaná s piezo tlačítkom</t>
  </si>
  <si>
    <t>pitná fontána - kombinácia nerez - keramika spášťaná na senzor</t>
  </si>
  <si>
    <t>ľadopád-výrobník ľadových šupín vodou chladení so stojanom v designovom prevedení</t>
  </si>
  <si>
    <t>solárium horizontálne</t>
  </si>
  <si>
    <t>ochladzovací bazén nerezový s technológiou</t>
  </si>
  <si>
    <t>Zaškolenie personálu na obsluhu zariadenia</t>
  </si>
  <si>
    <t>Kúpna zmluva – Príloha č. 2:</t>
  </si>
  <si>
    <t>Rozpočet cenovej ponuky</t>
  </si>
  <si>
    <t>podpis a pečiatka dodávateľa</t>
  </si>
  <si>
    <t>Časť č. 1:</t>
  </si>
  <si>
    <t>Časť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</si>
</sst>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49" fontId="0" fillId="0" borderId="0" xfId="0" applyNumberFormat="1" applyFont="1" applyProtection="1"/>
    <xf numFmtId="49" fontId="1" fillId="0" borderId="0" xfId="0" applyNumberFormat="1" applyFont="1" applyAlignment="1" applyProtection="1">
      <alignment horizontal="right"/>
    </xf>
    <xf numFmtId="49" fontId="0" fillId="4" borderId="0" xfId="0" applyNumberFormat="1" applyFont="1" applyFill="1" applyAlignment="1" applyProtection="1"/>
    <xf numFmtId="49" fontId="1" fillId="5" borderId="0" xfId="0" applyNumberFormat="1" applyFont="1" applyFill="1" applyAlignment="1" applyProtection="1"/>
    <xf numFmtId="0" fontId="7" fillId="2" borderId="8" xfId="0" applyFont="1" applyFill="1" applyBorder="1" applyAlignment="1" applyProtection="1">
      <alignment vertical="center" wrapText="1"/>
    </xf>
    <xf numFmtId="0" fontId="7" fillId="2" borderId="9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vertical="center" wrapText="1"/>
    </xf>
    <xf numFmtId="0" fontId="8" fillId="2" borderId="11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vertical="center" wrapText="1"/>
    </xf>
    <xf numFmtId="0" fontId="7" fillId="2" borderId="13" xfId="0" applyFont="1" applyFill="1" applyBorder="1" applyAlignment="1" applyProtection="1">
      <alignment vertical="center" wrapText="1"/>
    </xf>
    <xf numFmtId="0" fontId="9" fillId="4" borderId="14" xfId="0" applyNumberFormat="1" applyFont="1" applyFill="1" applyBorder="1" applyAlignment="1" applyProtection="1">
      <alignment vertical="center" wrapText="1"/>
    </xf>
    <xf numFmtId="0" fontId="9" fillId="4" borderId="15" xfId="0" applyNumberFormat="1" applyFont="1" applyFill="1" applyBorder="1" applyAlignment="1" applyProtection="1">
      <alignment vertical="center" wrapText="1"/>
    </xf>
    <xf numFmtId="0" fontId="9" fillId="4" borderId="16" xfId="0" applyNumberFormat="1" applyFont="1" applyFill="1" applyBorder="1" applyAlignment="1" applyProtection="1">
      <alignment vertical="center" wrapText="1"/>
    </xf>
    <xf numFmtId="0" fontId="10" fillId="3" borderId="2" xfId="0" applyFont="1" applyFill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 applyProtection="1">
      <alignment vertical="center" wrapText="1"/>
      <protection locked="0"/>
    </xf>
    <xf numFmtId="164" fontId="9" fillId="4" borderId="17" xfId="0" applyNumberFormat="1" applyFont="1" applyFill="1" applyBorder="1" applyAlignment="1" applyProtection="1">
      <alignment horizontal="center" vertical="center" wrapText="1"/>
    </xf>
    <xf numFmtId="4" fontId="9" fillId="3" borderId="16" xfId="0" applyNumberFormat="1" applyFont="1" applyFill="1" applyBorder="1" applyAlignment="1" applyProtection="1">
      <alignment vertical="center" wrapText="1"/>
      <protection locked="0"/>
    </xf>
    <xf numFmtId="164" fontId="9" fillId="4" borderId="15" xfId="0" applyNumberFormat="1" applyFont="1" applyFill="1" applyBorder="1" applyAlignment="1" applyProtection="1">
      <alignment vertical="center" wrapText="1"/>
    </xf>
    <xf numFmtId="4" fontId="9" fillId="0" borderId="17" xfId="0" applyNumberFormat="1" applyFont="1" applyFill="1" applyBorder="1" applyAlignment="1" applyProtection="1">
      <alignment vertical="center" wrapText="1"/>
    </xf>
    <xf numFmtId="0" fontId="9" fillId="4" borderId="18" xfId="0" applyNumberFormat="1" applyFont="1" applyFill="1" applyBorder="1" applyAlignment="1" applyProtection="1">
      <alignment vertical="center" wrapText="1"/>
    </xf>
    <xf numFmtId="0" fontId="9" fillId="4" borderId="19" xfId="0" applyNumberFormat="1" applyFont="1" applyFill="1" applyBorder="1" applyAlignment="1" applyProtection="1">
      <alignment vertical="center" wrapText="1"/>
    </xf>
    <xf numFmtId="0" fontId="9" fillId="4" borderId="20" xfId="0" applyNumberFormat="1" applyFont="1" applyFill="1" applyBorder="1" applyAlignment="1" applyProtection="1">
      <alignment vertical="center" wrapText="1"/>
    </xf>
    <xf numFmtId="0" fontId="10" fillId="3" borderId="4" xfId="0" applyFont="1" applyFill="1" applyBorder="1" applyAlignment="1" applyProtection="1">
      <alignment vertical="center" wrapText="1"/>
      <protection locked="0"/>
    </xf>
    <xf numFmtId="0" fontId="10" fillId="3" borderId="6" xfId="0" applyFont="1" applyFill="1" applyBorder="1" applyAlignment="1" applyProtection="1">
      <alignment vertical="center" wrapText="1"/>
      <protection locked="0"/>
    </xf>
    <xf numFmtId="164" fontId="9" fillId="4" borderId="21" xfId="0" applyNumberFormat="1" applyFont="1" applyFill="1" applyBorder="1" applyAlignment="1" applyProtection="1">
      <alignment horizontal="center" vertical="center" wrapText="1"/>
    </xf>
    <xf numFmtId="4" fontId="9" fillId="3" borderId="20" xfId="0" applyNumberFormat="1" applyFont="1" applyFill="1" applyBorder="1" applyAlignment="1" applyProtection="1">
      <alignment vertical="center" wrapText="1"/>
      <protection locked="0"/>
    </xf>
    <xf numFmtId="164" fontId="9" fillId="4" borderId="19" xfId="0" applyNumberFormat="1" applyFont="1" applyFill="1" applyBorder="1" applyAlignment="1" applyProtection="1">
      <alignment vertical="center" wrapText="1"/>
    </xf>
    <xf numFmtId="4" fontId="9" fillId="0" borderId="21" xfId="0" applyNumberFormat="1" applyFont="1" applyFill="1" applyBorder="1" applyAlignment="1" applyProtection="1">
      <alignment vertical="center" wrapText="1"/>
    </xf>
    <xf numFmtId="0" fontId="9" fillId="4" borderId="22" xfId="0" applyNumberFormat="1" applyFont="1" applyFill="1" applyBorder="1" applyAlignment="1" applyProtection="1">
      <alignment vertical="center" wrapText="1"/>
    </xf>
    <xf numFmtId="0" fontId="9" fillId="4" borderId="23" xfId="0" applyNumberFormat="1" applyFont="1" applyFill="1" applyBorder="1" applyAlignment="1" applyProtection="1">
      <alignment vertical="center" wrapText="1"/>
    </xf>
    <xf numFmtId="0" fontId="9" fillId="4" borderId="24" xfId="0" applyNumberFormat="1" applyFont="1" applyFill="1" applyBorder="1" applyAlignment="1" applyProtection="1">
      <alignment vertical="center" wrapText="1"/>
    </xf>
    <xf numFmtId="0" fontId="10" fillId="3" borderId="25" xfId="0" applyFont="1" applyFill="1" applyBorder="1" applyAlignment="1" applyProtection="1">
      <alignment vertical="center" wrapText="1"/>
      <protection locked="0"/>
    </xf>
    <xf numFmtId="0" fontId="10" fillId="3" borderId="26" xfId="0" applyFont="1" applyFill="1" applyBorder="1" applyAlignment="1" applyProtection="1">
      <alignment vertical="center" wrapText="1"/>
      <protection locked="0"/>
    </xf>
    <xf numFmtId="164" fontId="9" fillId="4" borderId="27" xfId="0" applyNumberFormat="1" applyFont="1" applyFill="1" applyBorder="1" applyAlignment="1" applyProtection="1">
      <alignment horizontal="center" vertical="center" wrapText="1"/>
    </xf>
    <xf numFmtId="4" fontId="9" fillId="3" borderId="24" xfId="0" applyNumberFormat="1" applyFont="1" applyFill="1" applyBorder="1" applyAlignment="1" applyProtection="1">
      <alignment vertical="center" wrapText="1"/>
      <protection locked="0"/>
    </xf>
    <xf numFmtId="164" fontId="9" fillId="4" borderId="23" xfId="0" applyNumberFormat="1" applyFont="1" applyFill="1" applyBorder="1" applyAlignment="1" applyProtection="1">
      <alignment vertical="center" wrapText="1"/>
    </xf>
    <xf numFmtId="4" fontId="9" fillId="0" borderId="27" xfId="0" applyNumberFormat="1" applyFont="1" applyFill="1" applyBorder="1" applyAlignment="1" applyProtection="1">
      <alignment vertical="center" wrapText="1"/>
    </xf>
    <xf numFmtId="0" fontId="9" fillId="4" borderId="11" xfId="0" applyNumberFormat="1" applyFont="1" applyFill="1" applyBorder="1" applyAlignment="1" applyProtection="1">
      <alignment horizontal="center" vertical="center" wrapText="1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9" fillId="4" borderId="29" xfId="0" applyNumberFormat="1" applyFont="1" applyFill="1" applyBorder="1" applyAlignment="1" applyProtection="1">
      <alignment vertical="center" wrapText="1"/>
    </xf>
    <xf numFmtId="164" fontId="9" fillId="4" borderId="2" xfId="0" applyNumberFormat="1" applyFont="1" applyFill="1" applyBorder="1" applyAlignment="1" applyProtection="1">
      <alignment horizontal="center" vertical="center" wrapText="1"/>
    </xf>
    <xf numFmtId="164" fontId="9" fillId="4" borderId="3" xfId="0" applyNumberFormat="1" applyFont="1" applyFill="1" applyBorder="1" applyAlignment="1" applyProtection="1">
      <alignment horizontal="center" vertical="center" wrapText="1"/>
    </xf>
    <xf numFmtId="0" fontId="9" fillId="4" borderId="30" xfId="0" applyNumberFormat="1" applyFont="1" applyFill="1" applyBorder="1" applyAlignment="1" applyProtection="1">
      <alignment horizontal="center" vertical="center" wrapText="1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0" fontId="9" fillId="4" borderId="32" xfId="0" applyNumberFormat="1" applyFont="1" applyFill="1" applyBorder="1" applyAlignment="1" applyProtection="1">
      <alignment vertical="center" wrapText="1"/>
    </xf>
    <xf numFmtId="164" fontId="9" fillId="4" borderId="25" xfId="0" applyNumberFormat="1" applyFont="1" applyFill="1" applyBorder="1" applyAlignment="1" applyProtection="1">
      <alignment horizontal="center" vertical="center" wrapText="1"/>
    </xf>
    <xf numFmtId="164" fontId="9" fillId="4" borderId="26" xfId="0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33" xfId="0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6" fillId="0" borderId="34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34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vertical="center" wrapText="1"/>
    </xf>
    <xf numFmtId="0" fontId="7" fillId="2" borderId="7" xfId="0" applyFont="1" applyFill="1" applyBorder="1" applyAlignment="1" applyProtection="1">
      <alignment vertical="center" wrapText="1"/>
    </xf>
    <xf numFmtId="0" fontId="7" fillId="2" borderId="35" xfId="0" applyFont="1" applyFill="1" applyBorder="1" applyAlignment="1" applyProtection="1">
      <alignment vertical="center" wrapText="1"/>
    </xf>
    <xf numFmtId="0" fontId="9" fillId="4" borderId="2" xfId="0" applyNumberFormat="1" applyFont="1" applyFill="1" applyBorder="1" applyAlignment="1" applyProtection="1">
      <alignment vertical="center" wrapText="1"/>
    </xf>
    <xf numFmtId="0" fontId="9" fillId="4" borderId="36" xfId="0" applyNumberFormat="1" applyFont="1" applyFill="1" applyBorder="1" applyAlignment="1" applyProtection="1">
      <alignment vertical="center" wrapText="1"/>
    </xf>
    <xf numFmtId="0" fontId="9" fillId="4" borderId="3" xfId="0" applyNumberFormat="1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vertical="center" wrapText="1"/>
      <protection locked="0"/>
    </xf>
    <xf numFmtId="0" fontId="9" fillId="4" borderId="4" xfId="0" applyNumberFormat="1" applyFont="1" applyFill="1" applyBorder="1" applyAlignment="1" applyProtection="1">
      <alignment vertical="center" wrapText="1"/>
    </xf>
    <xf numFmtId="0" fontId="9" fillId="4" borderId="38" xfId="0" applyNumberFormat="1" applyFont="1" applyFill="1" applyBorder="1" applyAlignment="1" applyProtection="1">
      <alignment vertical="center" wrapText="1"/>
    </xf>
    <xf numFmtId="0" fontId="9" fillId="4" borderId="6" xfId="0" applyNumberFormat="1" applyFont="1" applyFill="1" applyBorder="1" applyAlignment="1" applyProtection="1">
      <alignment vertical="center" wrapText="1"/>
    </xf>
    <xf numFmtId="0" fontId="10" fillId="3" borderId="39" xfId="0" applyFont="1" applyFill="1" applyBorder="1" applyAlignment="1" applyProtection="1">
      <alignment vertical="center" wrapText="1"/>
      <protection locked="0"/>
    </xf>
    <xf numFmtId="0" fontId="9" fillId="4" borderId="25" xfId="0" applyNumberFormat="1" applyFont="1" applyFill="1" applyBorder="1" applyAlignment="1" applyProtection="1">
      <alignment vertical="center" wrapText="1"/>
    </xf>
    <xf numFmtId="0" fontId="9" fillId="4" borderId="40" xfId="0" applyNumberFormat="1" applyFont="1" applyFill="1" applyBorder="1" applyAlignment="1" applyProtection="1">
      <alignment vertical="center" wrapText="1"/>
    </xf>
    <xf numFmtId="0" fontId="9" fillId="4" borderId="26" xfId="0" applyNumberFormat="1" applyFont="1" applyFill="1" applyBorder="1" applyAlignment="1" applyProtection="1">
      <alignment vertical="center" wrapText="1"/>
    </xf>
    <xf numFmtId="0" fontId="10" fillId="3" borderId="41" xfId="0" applyFont="1" applyFill="1" applyBorder="1" applyAlignment="1" applyProtection="1">
      <alignment vertical="center" wrapText="1"/>
      <protection locked="0"/>
    </xf>
    <xf numFmtId="0" fontId="9" fillId="4" borderId="42" xfId="0" applyNumberFormat="1" applyFont="1" applyFill="1" applyBorder="1" applyAlignment="1" applyProtection="1">
      <alignment horizontal="center" vertical="center" wrapText="1"/>
    </xf>
    <xf numFmtId="0" fontId="9" fillId="4" borderId="43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vertical="center" wrapText="1"/>
    </xf>
    <xf numFmtId="0" fontId="9" fillId="4" borderId="5" xfId="0" applyNumberFormat="1" applyFont="1" applyFill="1" applyBorder="1" applyAlignment="1" applyProtection="1">
      <alignment vertical="center" wrapText="1"/>
    </xf>
    <xf numFmtId="164" fontId="9" fillId="4" borderId="4" xfId="0" applyNumberFormat="1" applyFont="1" applyFill="1" applyBorder="1" applyAlignment="1" applyProtection="1">
      <alignment horizontal="center" vertical="center" wrapText="1"/>
    </xf>
    <xf numFmtId="164" fontId="9" fillId="4" borderId="6" xfId="0" applyNumberFormat="1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LUVETO%20s.r.o/VO%20+%20Prieskum%20trhu/PT%20+%20VO%202016_Predloha_2015_343_v001ab_po%2001.02.2017_LUVETO%20s.r.o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42858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102"/>
  <sheetViews>
    <sheetView tabSelected="1" view="pageBreakPreview" zoomScaleNormal="100" zoomScaleSheetLayoutView="100" workbookViewId="0">
      <pane ySplit="3" topLeftCell="A4" activePane="bottomLeft" state="frozen"/>
      <selection pane="bottomLeft" activeCell="E11" sqref="E11"/>
    </sheetView>
  </sheetViews>
  <sheetFormatPr defaultColWidth="9.140625" defaultRowHeight="15" x14ac:dyDescent="0.25"/>
  <cols>
    <col min="1" max="1" width="4.7109375" style="9" customWidth="1"/>
    <col min="2" max="2" width="3.28515625" style="10" customWidth="1"/>
    <col min="3" max="3" width="13.7109375" style="9" customWidth="1"/>
    <col min="4" max="4" width="18.7109375" style="9" customWidth="1"/>
    <col min="5" max="6" width="19.7109375" style="9" customWidth="1"/>
    <col min="7" max="7" width="8.7109375" style="9" customWidth="1"/>
    <col min="8" max="8" width="14.5703125" style="9" customWidth="1"/>
    <col min="9" max="9" width="8.28515625" style="9" customWidth="1"/>
    <col min="10" max="10" width="14.5703125" style="9" customWidth="1"/>
    <col min="11" max="11" width="6.5703125" style="9" bestFit="1" customWidth="1"/>
    <col min="12" max="12" width="14.5703125" style="9" bestFit="1" customWidth="1"/>
    <col min="13" max="24" width="9.140625" style="9"/>
    <col min="25" max="25" width="9.42578125" style="9" bestFit="1" customWidth="1"/>
    <col min="26" max="16384" width="9.140625" style="9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3.25" x14ac:dyDescent="0.25">
      <c r="A4" s="2">
        <v>1</v>
      </c>
      <c r="B4" s="5" t="s">
        <v>94</v>
      </c>
      <c r="C4" s="5"/>
      <c r="D4" s="5"/>
      <c r="E4" s="5"/>
      <c r="F4" s="5"/>
      <c r="G4" s="5"/>
      <c r="H4" s="5"/>
      <c r="I4" s="5"/>
      <c r="J4" s="5"/>
      <c r="L4" s="4"/>
    </row>
    <row r="5" spans="1:12" s="2" customFormat="1" x14ac:dyDescent="0.25">
      <c r="A5" s="2">
        <v>1</v>
      </c>
      <c r="B5" s="6"/>
      <c r="C5" s="6"/>
      <c r="D5" s="6"/>
      <c r="E5" s="6"/>
      <c r="F5" s="6"/>
      <c r="G5" s="6"/>
      <c r="H5" s="6"/>
      <c r="I5" s="6"/>
      <c r="J5" s="6"/>
      <c r="L5" s="4"/>
    </row>
    <row r="6" spans="1:12" s="2" customFormat="1" ht="23.25" x14ac:dyDescent="0.25">
      <c r="A6" s="2">
        <v>1</v>
      </c>
      <c r="B6" s="5" t="s">
        <v>95</v>
      </c>
      <c r="C6" s="5"/>
      <c r="D6" s="5"/>
      <c r="E6" s="5"/>
      <c r="F6" s="5"/>
      <c r="G6" s="5"/>
      <c r="H6" s="5"/>
      <c r="I6" s="5"/>
      <c r="J6" s="5"/>
      <c r="L6" s="4"/>
    </row>
    <row r="7" spans="1:12" s="1" customFormat="1" x14ac:dyDescent="0.25">
      <c r="A7" s="2">
        <v>1</v>
      </c>
      <c r="B7" s="7"/>
    </row>
    <row r="8" spans="1:12" x14ac:dyDescent="0.25">
      <c r="A8" s="8">
        <v>1</v>
      </c>
      <c r="B8" s="11" t="s">
        <v>97</v>
      </c>
      <c r="C8" s="11"/>
      <c r="D8" s="12" t="s">
        <v>1</v>
      </c>
      <c r="E8" s="12"/>
      <c r="F8" s="12"/>
      <c r="G8" s="12"/>
      <c r="H8" s="12"/>
      <c r="I8" s="12"/>
      <c r="J8" s="12"/>
      <c r="K8" s="13"/>
      <c r="L8" s="13"/>
    </row>
    <row r="9" spans="1:12" ht="15.75" thickBot="1" x14ac:dyDescent="0.3">
      <c r="A9" s="8">
        <v>1</v>
      </c>
    </row>
    <row r="10" spans="1:12" ht="30" customHeight="1" thickBot="1" x14ac:dyDescent="0.3">
      <c r="A10" s="8">
        <v>1</v>
      </c>
      <c r="B10" s="14" t="s">
        <v>2</v>
      </c>
      <c r="C10" s="15"/>
      <c r="D10" s="16"/>
      <c r="E10" s="17" t="s">
        <v>3</v>
      </c>
      <c r="F10" s="18" t="s">
        <v>4</v>
      </c>
      <c r="G10" s="19" t="s">
        <v>5</v>
      </c>
      <c r="H10" s="20" t="s">
        <v>6</v>
      </c>
      <c r="I10" s="19" t="s">
        <v>7</v>
      </c>
      <c r="J10" s="21" t="s">
        <v>8</v>
      </c>
    </row>
    <row r="11" spans="1:12" ht="20.100000000000001" customHeight="1" x14ac:dyDescent="0.25">
      <c r="A11" s="8">
        <v>1</v>
      </c>
      <c r="B11" s="22" t="s">
        <v>9</v>
      </c>
      <c r="C11" s="23"/>
      <c r="D11" s="24"/>
      <c r="E11" s="25"/>
      <c r="F11" s="26"/>
      <c r="G11" s="27" t="s">
        <v>10</v>
      </c>
      <c r="H11" s="28"/>
      <c r="I11" s="29">
        <v>3</v>
      </c>
      <c r="J11" s="30" t="str">
        <f t="shared" ref="J11:J68" si="0">IF(AND(H11&lt;&gt;"",I11&lt;&gt;""),H11*I11,"")</f>
        <v/>
      </c>
    </row>
    <row r="12" spans="1:12" ht="20.100000000000001" customHeight="1" x14ac:dyDescent="0.25">
      <c r="A12" s="8">
        <v>1</v>
      </c>
      <c r="B12" s="31" t="s">
        <v>11</v>
      </c>
      <c r="C12" s="32"/>
      <c r="D12" s="33"/>
      <c r="E12" s="34"/>
      <c r="F12" s="35"/>
      <c r="G12" s="36" t="s">
        <v>10</v>
      </c>
      <c r="H12" s="37"/>
      <c r="I12" s="38">
        <v>2</v>
      </c>
      <c r="J12" s="39" t="str">
        <f t="shared" si="0"/>
        <v/>
      </c>
    </row>
    <row r="13" spans="1:12" ht="20.100000000000001" customHeight="1" x14ac:dyDescent="0.25">
      <c r="A13" s="8">
        <v>1</v>
      </c>
      <c r="B13" s="31" t="s">
        <v>12</v>
      </c>
      <c r="C13" s="32"/>
      <c r="D13" s="33"/>
      <c r="E13" s="34"/>
      <c r="F13" s="35"/>
      <c r="G13" s="36" t="s">
        <v>10</v>
      </c>
      <c r="H13" s="37"/>
      <c r="I13" s="38">
        <v>2</v>
      </c>
      <c r="J13" s="39" t="str">
        <f t="shared" si="0"/>
        <v/>
      </c>
    </row>
    <row r="14" spans="1:12" ht="20.100000000000001" customHeight="1" x14ac:dyDescent="0.25">
      <c r="A14" s="8">
        <v>1</v>
      </c>
      <c r="B14" s="31" t="s">
        <v>13</v>
      </c>
      <c r="C14" s="32"/>
      <c r="D14" s="33"/>
      <c r="E14" s="34"/>
      <c r="F14" s="35"/>
      <c r="G14" s="36" t="s">
        <v>10</v>
      </c>
      <c r="H14" s="37"/>
      <c r="I14" s="38">
        <v>2</v>
      </c>
      <c r="J14" s="39" t="str">
        <f t="shared" si="0"/>
        <v/>
      </c>
    </row>
    <row r="15" spans="1:12" ht="20.100000000000001" customHeight="1" x14ac:dyDescent="0.25">
      <c r="A15" s="8">
        <v>1</v>
      </c>
      <c r="B15" s="31" t="s">
        <v>14</v>
      </c>
      <c r="C15" s="32"/>
      <c r="D15" s="33"/>
      <c r="E15" s="34"/>
      <c r="F15" s="35"/>
      <c r="G15" s="36" t="s">
        <v>10</v>
      </c>
      <c r="H15" s="37"/>
      <c r="I15" s="38">
        <v>1</v>
      </c>
      <c r="J15" s="39" t="str">
        <f t="shared" si="0"/>
        <v/>
      </c>
    </row>
    <row r="16" spans="1:12" ht="20.100000000000001" customHeight="1" x14ac:dyDescent="0.25">
      <c r="A16" s="8">
        <v>1</v>
      </c>
      <c r="B16" s="31" t="s">
        <v>15</v>
      </c>
      <c r="C16" s="32"/>
      <c r="D16" s="33"/>
      <c r="E16" s="34"/>
      <c r="F16" s="35"/>
      <c r="G16" s="36" t="s">
        <v>10</v>
      </c>
      <c r="H16" s="37"/>
      <c r="I16" s="38">
        <v>1</v>
      </c>
      <c r="J16" s="39" t="str">
        <f t="shared" si="0"/>
        <v/>
      </c>
    </row>
    <row r="17" spans="1:10" ht="20.100000000000001" customHeight="1" x14ac:dyDescent="0.25">
      <c r="A17" s="8">
        <v>1</v>
      </c>
      <c r="B17" s="31" t="s">
        <v>16</v>
      </c>
      <c r="C17" s="32"/>
      <c r="D17" s="33"/>
      <c r="E17" s="34"/>
      <c r="F17" s="35"/>
      <c r="G17" s="36" t="s">
        <v>10</v>
      </c>
      <c r="H17" s="37"/>
      <c r="I17" s="38">
        <v>1</v>
      </c>
      <c r="J17" s="39" t="str">
        <f t="shared" si="0"/>
        <v/>
      </c>
    </row>
    <row r="18" spans="1:10" ht="20.100000000000001" customHeight="1" x14ac:dyDescent="0.25">
      <c r="A18" s="8">
        <v>1</v>
      </c>
      <c r="B18" s="31" t="s">
        <v>17</v>
      </c>
      <c r="C18" s="32"/>
      <c r="D18" s="33"/>
      <c r="E18" s="34"/>
      <c r="F18" s="35"/>
      <c r="G18" s="36" t="s">
        <v>10</v>
      </c>
      <c r="H18" s="37"/>
      <c r="I18" s="38">
        <v>1</v>
      </c>
      <c r="J18" s="39" t="str">
        <f t="shared" si="0"/>
        <v/>
      </c>
    </row>
    <row r="19" spans="1:10" ht="20.100000000000001" customHeight="1" x14ac:dyDescent="0.25">
      <c r="A19" s="8">
        <v>1</v>
      </c>
      <c r="B19" s="31" t="s">
        <v>18</v>
      </c>
      <c r="C19" s="32"/>
      <c r="D19" s="33"/>
      <c r="E19" s="34"/>
      <c r="F19" s="35"/>
      <c r="G19" s="36" t="s">
        <v>10</v>
      </c>
      <c r="H19" s="37"/>
      <c r="I19" s="38">
        <v>1</v>
      </c>
      <c r="J19" s="39" t="str">
        <f t="shared" si="0"/>
        <v/>
      </c>
    </row>
    <row r="20" spans="1:10" ht="20.100000000000001" customHeight="1" x14ac:dyDescent="0.25">
      <c r="A20" s="8">
        <v>1</v>
      </c>
      <c r="B20" s="31" t="s">
        <v>19</v>
      </c>
      <c r="C20" s="32"/>
      <c r="D20" s="33"/>
      <c r="E20" s="34"/>
      <c r="F20" s="35"/>
      <c r="G20" s="36" t="s">
        <v>10</v>
      </c>
      <c r="H20" s="37"/>
      <c r="I20" s="38">
        <v>1</v>
      </c>
      <c r="J20" s="39" t="str">
        <f t="shared" si="0"/>
        <v/>
      </c>
    </row>
    <row r="21" spans="1:10" ht="20.100000000000001" customHeight="1" x14ac:dyDescent="0.25">
      <c r="A21" s="8">
        <v>1</v>
      </c>
      <c r="B21" s="31" t="s">
        <v>20</v>
      </c>
      <c r="C21" s="32"/>
      <c r="D21" s="33"/>
      <c r="E21" s="34"/>
      <c r="F21" s="35"/>
      <c r="G21" s="36" t="s">
        <v>10</v>
      </c>
      <c r="H21" s="37"/>
      <c r="I21" s="38">
        <v>1</v>
      </c>
      <c r="J21" s="39" t="str">
        <f t="shared" si="0"/>
        <v/>
      </c>
    </row>
    <row r="22" spans="1:10" ht="20.100000000000001" customHeight="1" x14ac:dyDescent="0.25">
      <c r="A22" s="8">
        <v>1</v>
      </c>
      <c r="B22" s="31" t="s">
        <v>21</v>
      </c>
      <c r="C22" s="32"/>
      <c r="D22" s="33"/>
      <c r="E22" s="34"/>
      <c r="F22" s="35"/>
      <c r="G22" s="36" t="s">
        <v>10</v>
      </c>
      <c r="H22" s="37"/>
      <c r="I22" s="38">
        <v>1</v>
      </c>
      <c r="J22" s="39" t="str">
        <f t="shared" si="0"/>
        <v/>
      </c>
    </row>
    <row r="23" spans="1:10" ht="20.100000000000001" customHeight="1" x14ac:dyDescent="0.25">
      <c r="A23" s="8">
        <v>1</v>
      </c>
      <c r="B23" s="31" t="s">
        <v>22</v>
      </c>
      <c r="C23" s="32"/>
      <c r="D23" s="33"/>
      <c r="E23" s="34"/>
      <c r="F23" s="35"/>
      <c r="G23" s="36" t="s">
        <v>10</v>
      </c>
      <c r="H23" s="37"/>
      <c r="I23" s="38">
        <v>1</v>
      </c>
      <c r="J23" s="39" t="str">
        <f t="shared" si="0"/>
        <v/>
      </c>
    </row>
    <row r="24" spans="1:10" ht="20.100000000000001" customHeight="1" x14ac:dyDescent="0.25">
      <c r="A24" s="8">
        <v>1</v>
      </c>
      <c r="B24" s="31" t="s">
        <v>23</v>
      </c>
      <c r="C24" s="32"/>
      <c r="D24" s="33"/>
      <c r="E24" s="34"/>
      <c r="F24" s="35"/>
      <c r="G24" s="36" t="s">
        <v>10</v>
      </c>
      <c r="H24" s="37"/>
      <c r="I24" s="38">
        <v>1</v>
      </c>
      <c r="J24" s="39" t="str">
        <f t="shared" si="0"/>
        <v/>
      </c>
    </row>
    <row r="25" spans="1:10" ht="20.100000000000001" customHeight="1" x14ac:dyDescent="0.25">
      <c r="A25" s="8">
        <v>1</v>
      </c>
      <c r="B25" s="31" t="s">
        <v>24</v>
      </c>
      <c r="C25" s="32"/>
      <c r="D25" s="33"/>
      <c r="E25" s="34"/>
      <c r="F25" s="35"/>
      <c r="G25" s="36" t="s">
        <v>10</v>
      </c>
      <c r="H25" s="37"/>
      <c r="I25" s="38">
        <v>1</v>
      </c>
      <c r="J25" s="39" t="str">
        <f t="shared" si="0"/>
        <v/>
      </c>
    </row>
    <row r="26" spans="1:10" ht="20.100000000000001" customHeight="1" x14ac:dyDescent="0.25">
      <c r="A26" s="8">
        <v>1</v>
      </c>
      <c r="B26" s="31" t="s">
        <v>25</v>
      </c>
      <c r="C26" s="32"/>
      <c r="D26" s="33"/>
      <c r="E26" s="34"/>
      <c r="F26" s="35"/>
      <c r="G26" s="36" t="s">
        <v>10</v>
      </c>
      <c r="H26" s="37"/>
      <c r="I26" s="38">
        <v>1</v>
      </c>
      <c r="J26" s="39" t="str">
        <f t="shared" si="0"/>
        <v/>
      </c>
    </row>
    <row r="27" spans="1:10" ht="30" customHeight="1" x14ac:dyDescent="0.25">
      <c r="A27" s="8">
        <v>1</v>
      </c>
      <c r="B27" s="31" t="s">
        <v>26</v>
      </c>
      <c r="C27" s="32"/>
      <c r="D27" s="33"/>
      <c r="E27" s="34"/>
      <c r="F27" s="35"/>
      <c r="G27" s="36" t="s">
        <v>10</v>
      </c>
      <c r="H27" s="37"/>
      <c r="I27" s="38">
        <v>3</v>
      </c>
      <c r="J27" s="39" t="str">
        <f t="shared" si="0"/>
        <v/>
      </c>
    </row>
    <row r="28" spans="1:10" ht="20.100000000000001" customHeight="1" x14ac:dyDescent="0.25">
      <c r="A28" s="8">
        <v>1</v>
      </c>
      <c r="B28" s="31" t="s">
        <v>27</v>
      </c>
      <c r="C28" s="32"/>
      <c r="D28" s="33"/>
      <c r="E28" s="34"/>
      <c r="F28" s="35"/>
      <c r="G28" s="36" t="s">
        <v>10</v>
      </c>
      <c r="H28" s="37"/>
      <c r="I28" s="38">
        <v>1</v>
      </c>
      <c r="J28" s="39" t="str">
        <f t="shared" si="0"/>
        <v/>
      </c>
    </row>
    <row r="29" spans="1:10" ht="20.100000000000001" customHeight="1" x14ac:dyDescent="0.25">
      <c r="A29" s="8">
        <v>1</v>
      </c>
      <c r="B29" s="31" t="s">
        <v>28</v>
      </c>
      <c r="C29" s="32"/>
      <c r="D29" s="33"/>
      <c r="E29" s="34"/>
      <c r="F29" s="35"/>
      <c r="G29" s="36" t="s">
        <v>10</v>
      </c>
      <c r="H29" s="37"/>
      <c r="I29" s="38">
        <v>1</v>
      </c>
      <c r="J29" s="39" t="str">
        <f t="shared" si="0"/>
        <v/>
      </c>
    </row>
    <row r="30" spans="1:10" ht="20.100000000000001" customHeight="1" x14ac:dyDescent="0.25">
      <c r="A30" s="8">
        <v>1</v>
      </c>
      <c r="B30" s="31" t="s">
        <v>29</v>
      </c>
      <c r="C30" s="32"/>
      <c r="D30" s="33"/>
      <c r="E30" s="34"/>
      <c r="F30" s="35"/>
      <c r="G30" s="36" t="s">
        <v>10</v>
      </c>
      <c r="H30" s="37"/>
      <c r="I30" s="38">
        <v>1</v>
      </c>
      <c r="J30" s="39" t="str">
        <f t="shared" si="0"/>
        <v/>
      </c>
    </row>
    <row r="31" spans="1:10" ht="20.100000000000001" customHeight="1" x14ac:dyDescent="0.25">
      <c r="A31" s="8">
        <v>1</v>
      </c>
      <c r="B31" s="31" t="s">
        <v>30</v>
      </c>
      <c r="C31" s="32"/>
      <c r="D31" s="33"/>
      <c r="E31" s="34"/>
      <c r="F31" s="35"/>
      <c r="G31" s="36" t="s">
        <v>10</v>
      </c>
      <c r="H31" s="37"/>
      <c r="I31" s="38">
        <v>1</v>
      </c>
      <c r="J31" s="39" t="str">
        <f t="shared" si="0"/>
        <v/>
      </c>
    </row>
    <row r="32" spans="1:10" ht="20.100000000000001" customHeight="1" x14ac:dyDescent="0.25">
      <c r="A32" s="8">
        <v>1</v>
      </c>
      <c r="B32" s="31" t="s">
        <v>31</v>
      </c>
      <c r="C32" s="32"/>
      <c r="D32" s="33"/>
      <c r="E32" s="34"/>
      <c r="F32" s="35"/>
      <c r="G32" s="36" t="s">
        <v>10</v>
      </c>
      <c r="H32" s="37"/>
      <c r="I32" s="38">
        <v>1</v>
      </c>
      <c r="J32" s="39" t="str">
        <f t="shared" si="0"/>
        <v/>
      </c>
    </row>
    <row r="33" spans="1:10" ht="20.100000000000001" customHeight="1" x14ac:dyDescent="0.25">
      <c r="A33" s="8">
        <v>1</v>
      </c>
      <c r="B33" s="31" t="s">
        <v>32</v>
      </c>
      <c r="C33" s="32"/>
      <c r="D33" s="33"/>
      <c r="E33" s="34"/>
      <c r="F33" s="35"/>
      <c r="G33" s="36" t="s">
        <v>10</v>
      </c>
      <c r="H33" s="37"/>
      <c r="I33" s="38">
        <v>1</v>
      </c>
      <c r="J33" s="39" t="str">
        <f t="shared" si="0"/>
        <v/>
      </c>
    </row>
    <row r="34" spans="1:10" ht="20.100000000000001" customHeight="1" x14ac:dyDescent="0.25">
      <c r="A34" s="8">
        <v>1</v>
      </c>
      <c r="B34" s="31" t="s">
        <v>33</v>
      </c>
      <c r="C34" s="32"/>
      <c r="D34" s="33"/>
      <c r="E34" s="34"/>
      <c r="F34" s="35"/>
      <c r="G34" s="36" t="s">
        <v>10</v>
      </c>
      <c r="H34" s="37"/>
      <c r="I34" s="38">
        <v>1</v>
      </c>
      <c r="J34" s="39" t="str">
        <f t="shared" si="0"/>
        <v/>
      </c>
    </row>
    <row r="35" spans="1:10" ht="20.100000000000001" customHeight="1" x14ac:dyDescent="0.25">
      <c r="A35" s="8">
        <v>1</v>
      </c>
      <c r="B35" s="31" t="s">
        <v>34</v>
      </c>
      <c r="C35" s="32"/>
      <c r="D35" s="33"/>
      <c r="E35" s="34"/>
      <c r="F35" s="35"/>
      <c r="G35" s="36" t="s">
        <v>10</v>
      </c>
      <c r="H35" s="37"/>
      <c r="I35" s="38">
        <v>1</v>
      </c>
      <c r="J35" s="39" t="str">
        <f t="shared" si="0"/>
        <v/>
      </c>
    </row>
    <row r="36" spans="1:10" ht="20.100000000000001" customHeight="1" x14ac:dyDescent="0.25">
      <c r="A36" s="8">
        <v>1</v>
      </c>
      <c r="B36" s="31" t="s">
        <v>35</v>
      </c>
      <c r="C36" s="32"/>
      <c r="D36" s="33"/>
      <c r="E36" s="34"/>
      <c r="F36" s="35"/>
      <c r="G36" s="36" t="s">
        <v>10</v>
      </c>
      <c r="H36" s="37"/>
      <c r="I36" s="38">
        <v>1</v>
      </c>
      <c r="J36" s="39" t="str">
        <f t="shared" si="0"/>
        <v/>
      </c>
    </row>
    <row r="37" spans="1:10" ht="20.100000000000001" customHeight="1" x14ac:dyDescent="0.25">
      <c r="A37" s="8">
        <v>1</v>
      </c>
      <c r="B37" s="31" t="s">
        <v>36</v>
      </c>
      <c r="C37" s="32"/>
      <c r="D37" s="33"/>
      <c r="E37" s="34"/>
      <c r="F37" s="35"/>
      <c r="G37" s="36" t="s">
        <v>10</v>
      </c>
      <c r="H37" s="37"/>
      <c r="I37" s="38">
        <v>1</v>
      </c>
      <c r="J37" s="39" t="str">
        <f t="shared" si="0"/>
        <v/>
      </c>
    </row>
    <row r="38" spans="1:10" ht="20.100000000000001" customHeight="1" x14ac:dyDescent="0.25">
      <c r="A38" s="8">
        <v>1</v>
      </c>
      <c r="B38" s="31" t="s">
        <v>37</v>
      </c>
      <c r="C38" s="32"/>
      <c r="D38" s="33"/>
      <c r="E38" s="34"/>
      <c r="F38" s="35"/>
      <c r="G38" s="36" t="s">
        <v>10</v>
      </c>
      <c r="H38" s="37"/>
      <c r="I38" s="38">
        <v>1</v>
      </c>
      <c r="J38" s="39" t="str">
        <f t="shared" si="0"/>
        <v/>
      </c>
    </row>
    <row r="39" spans="1:10" ht="20.100000000000001" customHeight="1" x14ac:dyDescent="0.25">
      <c r="A39" s="8">
        <v>1</v>
      </c>
      <c r="B39" s="31" t="s">
        <v>38</v>
      </c>
      <c r="C39" s="32"/>
      <c r="D39" s="33"/>
      <c r="E39" s="34"/>
      <c r="F39" s="35"/>
      <c r="G39" s="36" t="s">
        <v>10</v>
      </c>
      <c r="H39" s="37"/>
      <c r="I39" s="38">
        <v>1</v>
      </c>
      <c r="J39" s="39" t="str">
        <f t="shared" si="0"/>
        <v/>
      </c>
    </row>
    <row r="40" spans="1:10" ht="20.100000000000001" customHeight="1" x14ac:dyDescent="0.25">
      <c r="A40" s="8">
        <v>1</v>
      </c>
      <c r="B40" s="31" t="s">
        <v>39</v>
      </c>
      <c r="C40" s="32"/>
      <c r="D40" s="33"/>
      <c r="E40" s="34"/>
      <c r="F40" s="35"/>
      <c r="G40" s="36" t="s">
        <v>10</v>
      </c>
      <c r="H40" s="37"/>
      <c r="I40" s="38">
        <v>1</v>
      </c>
      <c r="J40" s="39" t="str">
        <f t="shared" si="0"/>
        <v/>
      </c>
    </row>
    <row r="41" spans="1:10" ht="20.100000000000001" customHeight="1" x14ac:dyDescent="0.25">
      <c r="A41" s="8">
        <v>1</v>
      </c>
      <c r="B41" s="31" t="s">
        <v>40</v>
      </c>
      <c r="C41" s="32"/>
      <c r="D41" s="33"/>
      <c r="E41" s="34"/>
      <c r="F41" s="35"/>
      <c r="G41" s="36" t="s">
        <v>10</v>
      </c>
      <c r="H41" s="37"/>
      <c r="I41" s="38">
        <v>1</v>
      </c>
      <c r="J41" s="39" t="str">
        <f t="shared" si="0"/>
        <v/>
      </c>
    </row>
    <row r="42" spans="1:10" ht="20.100000000000001" customHeight="1" x14ac:dyDescent="0.25">
      <c r="A42" s="8">
        <v>1</v>
      </c>
      <c r="B42" s="31" t="s">
        <v>41</v>
      </c>
      <c r="C42" s="32"/>
      <c r="D42" s="33"/>
      <c r="E42" s="34"/>
      <c r="F42" s="35"/>
      <c r="G42" s="36" t="s">
        <v>10</v>
      </c>
      <c r="H42" s="37"/>
      <c r="I42" s="38">
        <v>1</v>
      </c>
      <c r="J42" s="39" t="str">
        <f t="shared" si="0"/>
        <v/>
      </c>
    </row>
    <row r="43" spans="1:10" ht="20.100000000000001" customHeight="1" x14ac:dyDescent="0.25">
      <c r="A43" s="8">
        <v>1</v>
      </c>
      <c r="B43" s="31" t="s">
        <v>42</v>
      </c>
      <c r="C43" s="32"/>
      <c r="D43" s="33"/>
      <c r="E43" s="34"/>
      <c r="F43" s="35"/>
      <c r="G43" s="36" t="s">
        <v>10</v>
      </c>
      <c r="H43" s="37"/>
      <c r="I43" s="38">
        <v>1</v>
      </c>
      <c r="J43" s="39" t="str">
        <f t="shared" si="0"/>
        <v/>
      </c>
    </row>
    <row r="44" spans="1:10" ht="20.100000000000001" customHeight="1" x14ac:dyDescent="0.25">
      <c r="A44" s="8">
        <v>1</v>
      </c>
      <c r="B44" s="31" t="s">
        <v>43</v>
      </c>
      <c r="C44" s="32"/>
      <c r="D44" s="33"/>
      <c r="E44" s="34"/>
      <c r="F44" s="35"/>
      <c r="G44" s="36" t="s">
        <v>10</v>
      </c>
      <c r="H44" s="37"/>
      <c r="I44" s="38">
        <v>1</v>
      </c>
      <c r="J44" s="39" t="str">
        <f t="shared" si="0"/>
        <v/>
      </c>
    </row>
    <row r="45" spans="1:10" ht="20.100000000000001" customHeight="1" x14ac:dyDescent="0.25">
      <c r="A45" s="8">
        <v>1</v>
      </c>
      <c r="B45" s="31" t="s">
        <v>44</v>
      </c>
      <c r="C45" s="32"/>
      <c r="D45" s="33"/>
      <c r="E45" s="34"/>
      <c r="F45" s="35"/>
      <c r="G45" s="36" t="s">
        <v>10</v>
      </c>
      <c r="H45" s="37"/>
      <c r="I45" s="38">
        <v>1</v>
      </c>
      <c r="J45" s="39" t="str">
        <f t="shared" si="0"/>
        <v/>
      </c>
    </row>
    <row r="46" spans="1:10" ht="20.100000000000001" customHeight="1" x14ac:dyDescent="0.25">
      <c r="A46" s="8">
        <v>1</v>
      </c>
      <c r="B46" s="31" t="s">
        <v>45</v>
      </c>
      <c r="C46" s="32"/>
      <c r="D46" s="33"/>
      <c r="E46" s="34"/>
      <c r="F46" s="35"/>
      <c r="G46" s="36" t="s">
        <v>10</v>
      </c>
      <c r="H46" s="37"/>
      <c r="I46" s="38">
        <v>1</v>
      </c>
      <c r="J46" s="39" t="str">
        <f t="shared" si="0"/>
        <v/>
      </c>
    </row>
    <row r="47" spans="1:10" ht="20.100000000000001" customHeight="1" x14ac:dyDescent="0.25">
      <c r="A47" s="8">
        <v>1</v>
      </c>
      <c r="B47" s="31" t="s">
        <v>46</v>
      </c>
      <c r="C47" s="32"/>
      <c r="D47" s="33"/>
      <c r="E47" s="34"/>
      <c r="F47" s="35"/>
      <c r="G47" s="36" t="s">
        <v>10</v>
      </c>
      <c r="H47" s="37"/>
      <c r="I47" s="38">
        <v>1</v>
      </c>
      <c r="J47" s="39" t="str">
        <f t="shared" si="0"/>
        <v/>
      </c>
    </row>
    <row r="48" spans="1:10" ht="20.100000000000001" customHeight="1" x14ac:dyDescent="0.25">
      <c r="A48" s="8">
        <v>1</v>
      </c>
      <c r="B48" s="31" t="s">
        <v>47</v>
      </c>
      <c r="C48" s="32"/>
      <c r="D48" s="33"/>
      <c r="E48" s="34"/>
      <c r="F48" s="35"/>
      <c r="G48" s="36" t="s">
        <v>10</v>
      </c>
      <c r="H48" s="37"/>
      <c r="I48" s="38">
        <v>1</v>
      </c>
      <c r="J48" s="39" t="str">
        <f t="shared" si="0"/>
        <v/>
      </c>
    </row>
    <row r="49" spans="1:10" ht="20.100000000000001" customHeight="1" x14ac:dyDescent="0.25">
      <c r="A49" s="8">
        <v>1</v>
      </c>
      <c r="B49" s="31" t="s">
        <v>48</v>
      </c>
      <c r="C49" s="32"/>
      <c r="D49" s="33"/>
      <c r="E49" s="34"/>
      <c r="F49" s="35"/>
      <c r="G49" s="36" t="s">
        <v>10</v>
      </c>
      <c r="H49" s="37"/>
      <c r="I49" s="38">
        <v>1</v>
      </c>
      <c r="J49" s="39" t="str">
        <f t="shared" si="0"/>
        <v/>
      </c>
    </row>
    <row r="50" spans="1:10" ht="20.100000000000001" customHeight="1" x14ac:dyDescent="0.25">
      <c r="A50" s="8">
        <v>1</v>
      </c>
      <c r="B50" s="31" t="s">
        <v>49</v>
      </c>
      <c r="C50" s="32"/>
      <c r="D50" s="33"/>
      <c r="E50" s="34"/>
      <c r="F50" s="35"/>
      <c r="G50" s="36" t="s">
        <v>10</v>
      </c>
      <c r="H50" s="37"/>
      <c r="I50" s="38">
        <v>1</v>
      </c>
      <c r="J50" s="39" t="str">
        <f t="shared" si="0"/>
        <v/>
      </c>
    </row>
    <row r="51" spans="1:10" ht="20.100000000000001" customHeight="1" x14ac:dyDescent="0.25">
      <c r="A51" s="8">
        <v>1</v>
      </c>
      <c r="B51" s="31" t="s">
        <v>50</v>
      </c>
      <c r="C51" s="32"/>
      <c r="D51" s="33"/>
      <c r="E51" s="34"/>
      <c r="F51" s="35"/>
      <c r="G51" s="36" t="s">
        <v>10</v>
      </c>
      <c r="H51" s="37"/>
      <c r="I51" s="38">
        <v>1</v>
      </c>
      <c r="J51" s="39" t="str">
        <f t="shared" si="0"/>
        <v/>
      </c>
    </row>
    <row r="52" spans="1:10" ht="20.100000000000001" customHeight="1" x14ac:dyDescent="0.25">
      <c r="A52" s="8">
        <v>1</v>
      </c>
      <c r="B52" s="31" t="s">
        <v>51</v>
      </c>
      <c r="C52" s="32"/>
      <c r="D52" s="33"/>
      <c r="E52" s="34"/>
      <c r="F52" s="35"/>
      <c r="G52" s="36" t="s">
        <v>10</v>
      </c>
      <c r="H52" s="37"/>
      <c r="I52" s="38">
        <v>1</v>
      </c>
      <c r="J52" s="39" t="str">
        <f t="shared" si="0"/>
        <v/>
      </c>
    </row>
    <row r="53" spans="1:10" ht="20.100000000000001" customHeight="1" x14ac:dyDescent="0.25">
      <c r="A53" s="8">
        <v>1</v>
      </c>
      <c r="B53" s="31" t="s">
        <v>52</v>
      </c>
      <c r="C53" s="32"/>
      <c r="D53" s="33"/>
      <c r="E53" s="34"/>
      <c r="F53" s="35"/>
      <c r="G53" s="36" t="s">
        <v>10</v>
      </c>
      <c r="H53" s="37"/>
      <c r="I53" s="38">
        <v>1</v>
      </c>
      <c r="J53" s="39" t="str">
        <f t="shared" si="0"/>
        <v/>
      </c>
    </row>
    <row r="54" spans="1:10" ht="20.100000000000001" customHeight="1" x14ac:dyDescent="0.25">
      <c r="A54" s="8">
        <v>1</v>
      </c>
      <c r="B54" s="31" t="s">
        <v>53</v>
      </c>
      <c r="C54" s="32"/>
      <c r="D54" s="33"/>
      <c r="E54" s="34"/>
      <c r="F54" s="35"/>
      <c r="G54" s="36" t="s">
        <v>10</v>
      </c>
      <c r="H54" s="37"/>
      <c r="I54" s="38">
        <v>1</v>
      </c>
      <c r="J54" s="39" t="str">
        <f t="shared" si="0"/>
        <v/>
      </c>
    </row>
    <row r="55" spans="1:10" ht="20.100000000000001" customHeight="1" x14ac:dyDescent="0.25">
      <c r="A55" s="8">
        <v>1</v>
      </c>
      <c r="B55" s="31" t="s">
        <v>54</v>
      </c>
      <c r="C55" s="32"/>
      <c r="D55" s="33"/>
      <c r="E55" s="34"/>
      <c r="F55" s="35"/>
      <c r="G55" s="36" t="s">
        <v>10</v>
      </c>
      <c r="H55" s="37"/>
      <c r="I55" s="38">
        <v>1</v>
      </c>
      <c r="J55" s="39" t="str">
        <f t="shared" si="0"/>
        <v/>
      </c>
    </row>
    <row r="56" spans="1:10" ht="20.100000000000001" customHeight="1" x14ac:dyDescent="0.25">
      <c r="A56" s="8">
        <v>1</v>
      </c>
      <c r="B56" s="31" t="s">
        <v>55</v>
      </c>
      <c r="C56" s="32"/>
      <c r="D56" s="33"/>
      <c r="E56" s="34"/>
      <c r="F56" s="35"/>
      <c r="G56" s="36" t="s">
        <v>10</v>
      </c>
      <c r="H56" s="37"/>
      <c r="I56" s="38">
        <v>1</v>
      </c>
      <c r="J56" s="39" t="str">
        <f t="shared" si="0"/>
        <v/>
      </c>
    </row>
    <row r="57" spans="1:10" ht="20.100000000000001" customHeight="1" x14ac:dyDescent="0.25">
      <c r="A57" s="8">
        <v>1</v>
      </c>
      <c r="B57" s="31" t="s">
        <v>56</v>
      </c>
      <c r="C57" s="32"/>
      <c r="D57" s="33"/>
      <c r="E57" s="34"/>
      <c r="F57" s="35"/>
      <c r="G57" s="36" t="s">
        <v>10</v>
      </c>
      <c r="H57" s="37"/>
      <c r="I57" s="38">
        <v>1</v>
      </c>
      <c r="J57" s="39" t="str">
        <f t="shared" si="0"/>
        <v/>
      </c>
    </row>
    <row r="58" spans="1:10" ht="20.100000000000001" customHeight="1" x14ac:dyDescent="0.25">
      <c r="A58" s="8">
        <v>1</v>
      </c>
      <c r="B58" s="31" t="s">
        <v>57</v>
      </c>
      <c r="C58" s="32"/>
      <c r="D58" s="33"/>
      <c r="E58" s="34"/>
      <c r="F58" s="35"/>
      <c r="G58" s="36" t="s">
        <v>10</v>
      </c>
      <c r="H58" s="37"/>
      <c r="I58" s="38">
        <v>1</v>
      </c>
      <c r="J58" s="39" t="str">
        <f t="shared" si="0"/>
        <v/>
      </c>
    </row>
    <row r="59" spans="1:10" ht="20.100000000000001" customHeight="1" x14ac:dyDescent="0.25">
      <c r="A59" s="8">
        <v>1</v>
      </c>
      <c r="B59" s="31" t="s">
        <v>58</v>
      </c>
      <c r="C59" s="32"/>
      <c r="D59" s="33"/>
      <c r="E59" s="34"/>
      <c r="F59" s="35"/>
      <c r="G59" s="36" t="s">
        <v>10</v>
      </c>
      <c r="H59" s="37"/>
      <c r="I59" s="38">
        <v>1</v>
      </c>
      <c r="J59" s="39" t="str">
        <f t="shared" si="0"/>
        <v/>
      </c>
    </row>
    <row r="60" spans="1:10" ht="20.100000000000001" customHeight="1" x14ac:dyDescent="0.25">
      <c r="A60" s="8">
        <v>1</v>
      </c>
      <c r="B60" s="31" t="s">
        <v>59</v>
      </c>
      <c r="C60" s="32"/>
      <c r="D60" s="33"/>
      <c r="E60" s="34"/>
      <c r="F60" s="35"/>
      <c r="G60" s="36" t="s">
        <v>10</v>
      </c>
      <c r="H60" s="37"/>
      <c r="I60" s="38">
        <v>1</v>
      </c>
      <c r="J60" s="39" t="str">
        <f t="shared" si="0"/>
        <v/>
      </c>
    </row>
    <row r="61" spans="1:10" ht="20.100000000000001" customHeight="1" x14ac:dyDescent="0.25">
      <c r="A61" s="8">
        <v>1</v>
      </c>
      <c r="B61" s="31" t="s">
        <v>60</v>
      </c>
      <c r="C61" s="32"/>
      <c r="D61" s="33"/>
      <c r="E61" s="34"/>
      <c r="F61" s="35"/>
      <c r="G61" s="36" t="s">
        <v>10</v>
      </c>
      <c r="H61" s="37"/>
      <c r="I61" s="38">
        <v>1</v>
      </c>
      <c r="J61" s="39" t="str">
        <f t="shared" si="0"/>
        <v/>
      </c>
    </row>
    <row r="62" spans="1:10" ht="20.100000000000001" customHeight="1" x14ac:dyDescent="0.25">
      <c r="A62" s="8">
        <v>1</v>
      </c>
      <c r="B62" s="31" t="s">
        <v>61</v>
      </c>
      <c r="C62" s="32"/>
      <c r="D62" s="33"/>
      <c r="E62" s="34"/>
      <c r="F62" s="35"/>
      <c r="G62" s="36" t="s">
        <v>10</v>
      </c>
      <c r="H62" s="37"/>
      <c r="I62" s="38">
        <v>1</v>
      </c>
      <c r="J62" s="39" t="str">
        <f t="shared" si="0"/>
        <v/>
      </c>
    </row>
    <row r="63" spans="1:10" ht="20.100000000000001" customHeight="1" x14ac:dyDescent="0.25">
      <c r="A63" s="8">
        <v>1</v>
      </c>
      <c r="B63" s="31" t="s">
        <v>62</v>
      </c>
      <c r="C63" s="32"/>
      <c r="D63" s="33"/>
      <c r="E63" s="34"/>
      <c r="F63" s="35"/>
      <c r="G63" s="36" t="s">
        <v>10</v>
      </c>
      <c r="H63" s="37"/>
      <c r="I63" s="38">
        <v>1</v>
      </c>
      <c r="J63" s="39" t="str">
        <f t="shared" si="0"/>
        <v/>
      </c>
    </row>
    <row r="64" spans="1:10" ht="20.100000000000001" customHeight="1" x14ac:dyDescent="0.25">
      <c r="A64" s="8">
        <v>1</v>
      </c>
      <c r="B64" s="31" t="s">
        <v>63</v>
      </c>
      <c r="C64" s="32"/>
      <c r="D64" s="33"/>
      <c r="E64" s="34"/>
      <c r="F64" s="35"/>
      <c r="G64" s="36" t="s">
        <v>10</v>
      </c>
      <c r="H64" s="37"/>
      <c r="I64" s="38">
        <v>1</v>
      </c>
      <c r="J64" s="39" t="str">
        <f t="shared" si="0"/>
        <v/>
      </c>
    </row>
    <row r="65" spans="1:12" ht="20.100000000000001" customHeight="1" x14ac:dyDescent="0.25">
      <c r="A65" s="8">
        <v>1</v>
      </c>
      <c r="B65" s="31" t="s">
        <v>64</v>
      </c>
      <c r="C65" s="32"/>
      <c r="D65" s="33"/>
      <c r="E65" s="34"/>
      <c r="F65" s="35"/>
      <c r="G65" s="36" t="s">
        <v>65</v>
      </c>
      <c r="H65" s="37"/>
      <c r="I65" s="38">
        <v>80</v>
      </c>
      <c r="J65" s="39" t="str">
        <f t="shared" si="0"/>
        <v/>
      </c>
    </row>
    <row r="66" spans="1:12" ht="20.100000000000001" customHeight="1" thickBot="1" x14ac:dyDescent="0.3">
      <c r="A66" s="8">
        <v>1</v>
      </c>
      <c r="B66" s="40" t="s">
        <v>66</v>
      </c>
      <c r="C66" s="41"/>
      <c r="D66" s="42"/>
      <c r="E66" s="43"/>
      <c r="F66" s="44"/>
      <c r="G66" s="45" t="s">
        <v>65</v>
      </c>
      <c r="H66" s="46"/>
      <c r="I66" s="47">
        <v>22</v>
      </c>
      <c r="J66" s="48" t="str">
        <f t="shared" si="0"/>
        <v/>
      </c>
    </row>
    <row r="67" spans="1:12" ht="30" customHeight="1" x14ac:dyDescent="0.25">
      <c r="A67" s="8">
        <v>1</v>
      </c>
      <c r="B67" s="49" t="s">
        <v>67</v>
      </c>
      <c r="C67" s="50"/>
      <c r="D67" s="51" t="s">
        <v>68</v>
      </c>
      <c r="E67" s="52" t="s">
        <v>69</v>
      </c>
      <c r="F67" s="53" t="s">
        <v>69</v>
      </c>
      <c r="G67" s="27" t="s">
        <v>69</v>
      </c>
      <c r="H67" s="28"/>
      <c r="I67" s="29">
        <v>1</v>
      </c>
      <c r="J67" s="30" t="str">
        <f t="shared" si="0"/>
        <v/>
      </c>
    </row>
    <row r="68" spans="1:12" ht="30" customHeight="1" thickBot="1" x14ac:dyDescent="0.3">
      <c r="A68" s="8">
        <v>1</v>
      </c>
      <c r="B68" s="54"/>
      <c r="C68" s="55"/>
      <c r="D68" s="56" t="s">
        <v>70</v>
      </c>
      <c r="E68" s="57" t="s">
        <v>69</v>
      </c>
      <c r="F68" s="58" t="s">
        <v>69</v>
      </c>
      <c r="G68" s="45" t="s">
        <v>69</v>
      </c>
      <c r="H68" s="46"/>
      <c r="I68" s="47">
        <v>1</v>
      </c>
      <c r="J68" s="48" t="str">
        <f t="shared" si="0"/>
        <v/>
      </c>
    </row>
    <row r="69" spans="1:12" ht="30" customHeight="1" thickBot="1" x14ac:dyDescent="0.3">
      <c r="A69" s="8">
        <v>1</v>
      </c>
      <c r="B69" s="59" t="s">
        <v>71</v>
      </c>
      <c r="C69" s="60"/>
      <c r="D69" s="60"/>
      <c r="E69" s="60"/>
      <c r="F69" s="60"/>
      <c r="G69" s="60"/>
      <c r="I69" s="61" t="s">
        <v>72</v>
      </c>
      <c r="J69" s="62" t="str">
        <f>IF(SUM(J11:J68)&gt;0,SUM(J11:J68),"")</f>
        <v/>
      </c>
    </row>
    <row r="70" spans="1:12" x14ac:dyDescent="0.25">
      <c r="A70" s="8">
        <v>1</v>
      </c>
    </row>
    <row r="71" spans="1:12" x14ac:dyDescent="0.25">
      <c r="A71" s="8">
        <v>1</v>
      </c>
      <c r="C71" s="63" t="s">
        <v>73</v>
      </c>
      <c r="D71" s="64"/>
    </row>
    <row r="72" spans="1:12" s="65" customFormat="1" x14ac:dyDescent="0.25">
      <c r="A72" s="8">
        <v>1</v>
      </c>
      <c r="C72" s="63"/>
    </row>
    <row r="73" spans="1:12" s="65" customFormat="1" ht="15" customHeight="1" x14ac:dyDescent="0.25">
      <c r="A73" s="8">
        <v>1</v>
      </c>
      <c r="C73" s="63" t="s">
        <v>74</v>
      </c>
      <c r="D73" s="64"/>
      <c r="G73" s="66"/>
      <c r="H73" s="66"/>
      <c r="I73" s="66"/>
      <c r="J73" s="66"/>
    </row>
    <row r="74" spans="1:12" s="65" customFormat="1" x14ac:dyDescent="0.25">
      <c r="A74" s="8">
        <v>1</v>
      </c>
      <c r="F74" s="67"/>
      <c r="G74" s="68" t="s">
        <v>96</v>
      </c>
      <c r="H74" s="68"/>
      <c r="I74" s="68"/>
      <c r="J74" s="68"/>
    </row>
    <row r="75" spans="1:12" x14ac:dyDescent="0.25">
      <c r="A75" s="8">
        <v>1</v>
      </c>
      <c r="B75" s="11" t="s">
        <v>98</v>
      </c>
      <c r="C75" s="11"/>
      <c r="D75" s="12" t="s">
        <v>75</v>
      </c>
      <c r="E75" s="12"/>
      <c r="F75" s="12"/>
      <c r="G75" s="12"/>
      <c r="H75" s="12"/>
      <c r="I75" s="12"/>
      <c r="J75" s="12"/>
      <c r="K75" s="13"/>
      <c r="L75" s="13"/>
    </row>
    <row r="76" spans="1:12" ht="15.75" thickBot="1" x14ac:dyDescent="0.3">
      <c r="A76" s="8">
        <v>1</v>
      </c>
    </row>
    <row r="77" spans="1:12" ht="30" customHeight="1" thickBot="1" x14ac:dyDescent="0.3">
      <c r="A77" s="8">
        <v>1</v>
      </c>
      <c r="B77" s="69" t="s">
        <v>2</v>
      </c>
      <c r="C77" s="70"/>
      <c r="D77" s="71"/>
      <c r="E77" s="17" t="s">
        <v>3</v>
      </c>
      <c r="F77" s="18" t="s">
        <v>4</v>
      </c>
      <c r="G77" s="19" t="s">
        <v>5</v>
      </c>
      <c r="H77" s="20" t="s">
        <v>6</v>
      </c>
      <c r="I77" s="19" t="s">
        <v>7</v>
      </c>
      <c r="J77" s="21" t="s">
        <v>8</v>
      </c>
    </row>
    <row r="78" spans="1:12" ht="20.100000000000001" customHeight="1" x14ac:dyDescent="0.25">
      <c r="A78" s="8">
        <v>1</v>
      </c>
      <c r="B78" s="72" t="s">
        <v>76</v>
      </c>
      <c r="C78" s="73"/>
      <c r="D78" s="74"/>
      <c r="E78" s="75"/>
      <c r="F78" s="26"/>
      <c r="G78" s="27" t="s">
        <v>10</v>
      </c>
      <c r="H78" s="28"/>
      <c r="I78" s="29">
        <v>1</v>
      </c>
      <c r="J78" s="30" t="str">
        <f t="shared" ref="J78:J96" si="1">IF(AND(H78&lt;&gt;"",I78&lt;&gt;""),H78*I78,"")</f>
        <v/>
      </c>
    </row>
    <row r="79" spans="1:12" ht="20.100000000000001" customHeight="1" x14ac:dyDescent="0.25">
      <c r="A79" s="8">
        <v>1</v>
      </c>
      <c r="B79" s="76" t="s">
        <v>77</v>
      </c>
      <c r="C79" s="77"/>
      <c r="D79" s="78"/>
      <c r="E79" s="79"/>
      <c r="F79" s="35"/>
      <c r="G79" s="36" t="s">
        <v>10</v>
      </c>
      <c r="H79" s="37"/>
      <c r="I79" s="38">
        <v>1</v>
      </c>
      <c r="J79" s="39" t="str">
        <f t="shared" si="1"/>
        <v/>
      </c>
    </row>
    <row r="80" spans="1:12" ht="20.100000000000001" customHeight="1" x14ac:dyDescent="0.25">
      <c r="A80" s="8">
        <v>1</v>
      </c>
      <c r="B80" s="76" t="s">
        <v>78</v>
      </c>
      <c r="C80" s="77"/>
      <c r="D80" s="78"/>
      <c r="E80" s="79"/>
      <c r="F80" s="35"/>
      <c r="G80" s="36" t="s">
        <v>10</v>
      </c>
      <c r="H80" s="37"/>
      <c r="I80" s="38">
        <v>1</v>
      </c>
      <c r="J80" s="39" t="str">
        <f t="shared" si="1"/>
        <v/>
      </c>
    </row>
    <row r="81" spans="1:10" ht="20.100000000000001" customHeight="1" x14ac:dyDescent="0.25">
      <c r="A81" s="8">
        <v>1</v>
      </c>
      <c r="B81" s="76" t="s">
        <v>79</v>
      </c>
      <c r="C81" s="77"/>
      <c r="D81" s="78"/>
      <c r="E81" s="79"/>
      <c r="F81" s="35"/>
      <c r="G81" s="36" t="s">
        <v>10</v>
      </c>
      <c r="H81" s="37"/>
      <c r="I81" s="38">
        <v>1</v>
      </c>
      <c r="J81" s="39" t="str">
        <f t="shared" si="1"/>
        <v/>
      </c>
    </row>
    <row r="82" spans="1:10" ht="20.100000000000001" customHeight="1" x14ac:dyDescent="0.25">
      <c r="A82" s="8">
        <v>1</v>
      </c>
      <c r="B82" s="76" t="s">
        <v>80</v>
      </c>
      <c r="C82" s="77"/>
      <c r="D82" s="78"/>
      <c r="E82" s="79"/>
      <c r="F82" s="35"/>
      <c r="G82" s="36" t="s">
        <v>10</v>
      </c>
      <c r="H82" s="37"/>
      <c r="I82" s="38">
        <v>1</v>
      </c>
      <c r="J82" s="39" t="str">
        <f t="shared" si="1"/>
        <v/>
      </c>
    </row>
    <row r="83" spans="1:10" ht="20.100000000000001" customHeight="1" x14ac:dyDescent="0.25">
      <c r="A83" s="8">
        <v>1</v>
      </c>
      <c r="B83" s="76" t="s">
        <v>81</v>
      </c>
      <c r="C83" s="77"/>
      <c r="D83" s="78"/>
      <c r="E83" s="79"/>
      <c r="F83" s="35"/>
      <c r="G83" s="36" t="s">
        <v>10</v>
      </c>
      <c r="H83" s="37"/>
      <c r="I83" s="38">
        <v>7</v>
      </c>
      <c r="J83" s="39" t="str">
        <f t="shared" si="1"/>
        <v/>
      </c>
    </row>
    <row r="84" spans="1:10" ht="30" customHeight="1" x14ac:dyDescent="0.25">
      <c r="A84" s="8">
        <v>1</v>
      </c>
      <c r="B84" s="76" t="s">
        <v>82</v>
      </c>
      <c r="C84" s="77"/>
      <c r="D84" s="78"/>
      <c r="E84" s="79"/>
      <c r="F84" s="35"/>
      <c r="G84" s="36" t="s">
        <v>83</v>
      </c>
      <c r="H84" s="37"/>
      <c r="I84" s="38">
        <v>2</v>
      </c>
      <c r="J84" s="39" t="str">
        <f t="shared" si="1"/>
        <v/>
      </c>
    </row>
    <row r="85" spans="1:10" ht="20.100000000000001" customHeight="1" x14ac:dyDescent="0.25">
      <c r="A85" s="8">
        <v>1</v>
      </c>
      <c r="B85" s="76" t="s">
        <v>84</v>
      </c>
      <c r="C85" s="77"/>
      <c r="D85" s="78"/>
      <c r="E85" s="79"/>
      <c r="F85" s="35"/>
      <c r="G85" s="36" t="s">
        <v>10</v>
      </c>
      <c r="H85" s="37"/>
      <c r="I85" s="38">
        <v>2</v>
      </c>
      <c r="J85" s="39" t="str">
        <f t="shared" si="1"/>
        <v/>
      </c>
    </row>
    <row r="86" spans="1:10" ht="20.100000000000001" customHeight="1" x14ac:dyDescent="0.25">
      <c r="A86" s="8">
        <v>1</v>
      </c>
      <c r="B86" s="76" t="s">
        <v>85</v>
      </c>
      <c r="C86" s="77"/>
      <c r="D86" s="78"/>
      <c r="E86" s="79"/>
      <c r="F86" s="35"/>
      <c r="G86" s="36" t="s">
        <v>10</v>
      </c>
      <c r="H86" s="37"/>
      <c r="I86" s="38">
        <v>2</v>
      </c>
      <c r="J86" s="39" t="str">
        <f t="shared" si="1"/>
        <v/>
      </c>
    </row>
    <row r="87" spans="1:10" ht="30" customHeight="1" x14ac:dyDescent="0.25">
      <c r="A87" s="8">
        <v>1</v>
      </c>
      <c r="B87" s="76" t="s">
        <v>86</v>
      </c>
      <c r="C87" s="77"/>
      <c r="D87" s="78"/>
      <c r="E87" s="79"/>
      <c r="F87" s="35"/>
      <c r="G87" s="36" t="s">
        <v>10</v>
      </c>
      <c r="H87" s="37"/>
      <c r="I87" s="38">
        <v>1</v>
      </c>
      <c r="J87" s="39" t="str">
        <f t="shared" si="1"/>
        <v/>
      </c>
    </row>
    <row r="88" spans="1:10" ht="30" customHeight="1" x14ac:dyDescent="0.25">
      <c r="A88" s="8">
        <v>1</v>
      </c>
      <c r="B88" s="76" t="s">
        <v>87</v>
      </c>
      <c r="C88" s="77"/>
      <c r="D88" s="78"/>
      <c r="E88" s="79"/>
      <c r="F88" s="35"/>
      <c r="G88" s="36" t="s">
        <v>10</v>
      </c>
      <c r="H88" s="37"/>
      <c r="I88" s="38">
        <v>1</v>
      </c>
      <c r="J88" s="39" t="str">
        <f t="shared" si="1"/>
        <v/>
      </c>
    </row>
    <row r="89" spans="1:10" ht="30" customHeight="1" x14ac:dyDescent="0.25">
      <c r="A89" s="8">
        <v>1</v>
      </c>
      <c r="B89" s="76" t="s">
        <v>88</v>
      </c>
      <c r="C89" s="77"/>
      <c r="D89" s="78"/>
      <c r="E89" s="79"/>
      <c r="F89" s="35"/>
      <c r="G89" s="36" t="s">
        <v>10</v>
      </c>
      <c r="H89" s="37"/>
      <c r="I89" s="38">
        <v>1</v>
      </c>
      <c r="J89" s="39" t="str">
        <f t="shared" si="1"/>
        <v/>
      </c>
    </row>
    <row r="90" spans="1:10" ht="30" customHeight="1" x14ac:dyDescent="0.25">
      <c r="A90" s="8">
        <v>1</v>
      </c>
      <c r="B90" s="76" t="s">
        <v>89</v>
      </c>
      <c r="C90" s="77"/>
      <c r="D90" s="78"/>
      <c r="E90" s="79"/>
      <c r="F90" s="35"/>
      <c r="G90" s="36" t="s">
        <v>10</v>
      </c>
      <c r="H90" s="37"/>
      <c r="I90" s="38">
        <v>1</v>
      </c>
      <c r="J90" s="39" t="str">
        <f t="shared" si="1"/>
        <v/>
      </c>
    </row>
    <row r="91" spans="1:10" ht="45" customHeight="1" x14ac:dyDescent="0.25">
      <c r="A91" s="8">
        <v>1</v>
      </c>
      <c r="B91" s="76" t="s">
        <v>90</v>
      </c>
      <c r="C91" s="77"/>
      <c r="D91" s="78"/>
      <c r="E91" s="79"/>
      <c r="F91" s="35"/>
      <c r="G91" s="36" t="s">
        <v>10</v>
      </c>
      <c r="H91" s="37"/>
      <c r="I91" s="38">
        <v>1</v>
      </c>
      <c r="J91" s="39" t="str">
        <f t="shared" si="1"/>
        <v/>
      </c>
    </row>
    <row r="92" spans="1:10" ht="20.100000000000001" customHeight="1" x14ac:dyDescent="0.25">
      <c r="A92" s="8">
        <v>1</v>
      </c>
      <c r="B92" s="76" t="s">
        <v>91</v>
      </c>
      <c r="C92" s="77"/>
      <c r="D92" s="78"/>
      <c r="E92" s="79"/>
      <c r="F92" s="35"/>
      <c r="G92" s="36" t="s">
        <v>10</v>
      </c>
      <c r="H92" s="37"/>
      <c r="I92" s="38">
        <v>1</v>
      </c>
      <c r="J92" s="39" t="str">
        <f t="shared" si="1"/>
        <v/>
      </c>
    </row>
    <row r="93" spans="1:10" ht="20.100000000000001" customHeight="1" thickBot="1" x14ac:dyDescent="0.3">
      <c r="A93" s="8">
        <v>1</v>
      </c>
      <c r="B93" s="80" t="s">
        <v>92</v>
      </c>
      <c r="C93" s="81"/>
      <c r="D93" s="82"/>
      <c r="E93" s="83"/>
      <c r="F93" s="44"/>
      <c r="G93" s="45" t="s">
        <v>10</v>
      </c>
      <c r="H93" s="46"/>
      <c r="I93" s="47">
        <v>1</v>
      </c>
      <c r="J93" s="48" t="str">
        <f t="shared" si="1"/>
        <v/>
      </c>
    </row>
    <row r="94" spans="1:10" ht="30" customHeight="1" x14ac:dyDescent="0.25">
      <c r="A94" s="8">
        <v>1</v>
      </c>
      <c r="B94" s="84" t="s">
        <v>67</v>
      </c>
      <c r="C94" s="85"/>
      <c r="D94" s="86" t="s">
        <v>68</v>
      </c>
      <c r="E94" s="52" t="s">
        <v>69</v>
      </c>
      <c r="F94" s="53" t="s">
        <v>69</v>
      </c>
      <c r="G94" s="27" t="s">
        <v>69</v>
      </c>
      <c r="H94" s="28"/>
      <c r="I94" s="29">
        <v>1</v>
      </c>
      <c r="J94" s="30" t="str">
        <f t="shared" si="1"/>
        <v/>
      </c>
    </row>
    <row r="95" spans="1:10" ht="30" customHeight="1" x14ac:dyDescent="0.25">
      <c r="A95" s="8">
        <v>1</v>
      </c>
      <c r="B95" s="84"/>
      <c r="C95" s="85"/>
      <c r="D95" s="87" t="s">
        <v>70</v>
      </c>
      <c r="E95" s="88" t="s">
        <v>69</v>
      </c>
      <c r="F95" s="89" t="s">
        <v>69</v>
      </c>
      <c r="G95" s="36" t="s">
        <v>69</v>
      </c>
      <c r="H95" s="37"/>
      <c r="I95" s="38">
        <v>1</v>
      </c>
      <c r="J95" s="39" t="str">
        <f t="shared" si="1"/>
        <v/>
      </c>
    </row>
    <row r="96" spans="1:10" ht="30" customHeight="1" thickBot="1" x14ac:dyDescent="0.3">
      <c r="A96" s="8">
        <v>1</v>
      </c>
      <c r="B96" s="54"/>
      <c r="C96" s="55"/>
      <c r="D96" s="56" t="s">
        <v>93</v>
      </c>
      <c r="E96" s="57" t="s">
        <v>69</v>
      </c>
      <c r="F96" s="58" t="s">
        <v>69</v>
      </c>
      <c r="G96" s="45" t="s">
        <v>69</v>
      </c>
      <c r="H96" s="46"/>
      <c r="I96" s="47">
        <v>1</v>
      </c>
      <c r="J96" s="48" t="str">
        <f t="shared" si="1"/>
        <v/>
      </c>
    </row>
    <row r="97" spans="1:10" ht="30" customHeight="1" thickBot="1" x14ac:dyDescent="0.3">
      <c r="A97" s="8">
        <v>1</v>
      </c>
      <c r="B97" s="59" t="s">
        <v>71</v>
      </c>
      <c r="C97" s="60"/>
      <c r="D97" s="60"/>
      <c r="E97" s="60"/>
      <c r="F97" s="60"/>
      <c r="G97" s="60"/>
      <c r="I97" s="61" t="s">
        <v>72</v>
      </c>
      <c r="J97" s="62" t="str">
        <f>IF(SUM(J78:J96)&gt;0,SUM(J78:J96),"")</f>
        <v/>
      </c>
    </row>
    <row r="98" spans="1:10" x14ac:dyDescent="0.25">
      <c r="A98" s="8">
        <v>1</v>
      </c>
    </row>
    <row r="99" spans="1:10" x14ac:dyDescent="0.25">
      <c r="A99" s="8">
        <v>1</v>
      </c>
      <c r="C99" s="63" t="s">
        <v>73</v>
      </c>
      <c r="D99" s="64"/>
    </row>
    <row r="100" spans="1:10" s="65" customFormat="1" x14ac:dyDescent="0.25">
      <c r="A100" s="8">
        <v>1</v>
      </c>
      <c r="C100" s="63"/>
    </row>
    <row r="101" spans="1:10" s="65" customFormat="1" ht="15" customHeight="1" x14ac:dyDescent="0.25">
      <c r="A101" s="8">
        <v>1</v>
      </c>
      <c r="C101" s="63" t="s">
        <v>74</v>
      </c>
      <c r="D101" s="64"/>
      <c r="G101" s="66"/>
      <c r="H101" s="66"/>
      <c r="I101" s="66"/>
      <c r="J101" s="66"/>
    </row>
    <row r="102" spans="1:10" s="65" customFormat="1" x14ac:dyDescent="0.25">
      <c r="A102" s="8">
        <v>1</v>
      </c>
      <c r="F102" s="67"/>
      <c r="G102" s="68" t="s">
        <v>96</v>
      </c>
      <c r="H102" s="68"/>
      <c r="I102" s="68"/>
      <c r="J102" s="68"/>
    </row>
  </sheetData>
  <sheetProtection algorithmName="SHA-512" hashValue="AjKp2aatqhhXqrovX0V2uLc5edUpf8Kx9mQOoRKuAcyCCMoiz2Ir/6GwLAgxb9P/rnG+5cwWrjFRy5QJ6HWGnQ==" saltValue="Fi/ZTpUMJtE8C1wCYOvOlg==" spinCount="100000" sheet="1" objects="1" scenarios="1" selectLockedCells="1"/>
  <autoFilter ref="A1:A102"/>
  <mergeCells count="84">
    <mergeCell ref="G102:J102"/>
    <mergeCell ref="B89:D89"/>
    <mergeCell ref="B90:D90"/>
    <mergeCell ref="B91:D91"/>
    <mergeCell ref="B92:D92"/>
    <mergeCell ref="B93:D93"/>
    <mergeCell ref="B94:C96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65:D65"/>
    <mergeCell ref="B66:D66"/>
    <mergeCell ref="B67:C68"/>
    <mergeCell ref="G74:J74"/>
    <mergeCell ref="B75:C75"/>
    <mergeCell ref="D75:J75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B8:C8"/>
    <mergeCell ref="D8:J8"/>
    <mergeCell ref="B10:D10"/>
    <mergeCell ref="B4:J4"/>
    <mergeCell ref="B6:J6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7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Pálovicsová</dc:creator>
  <cp:lastModifiedBy>Ing. Zuzana Pálovicsová</cp:lastModifiedBy>
  <dcterms:created xsi:type="dcterms:W3CDTF">2017-05-03T14:06:34Z</dcterms:created>
  <dcterms:modified xsi:type="dcterms:W3CDTF">2017-05-03T14:08:26Z</dcterms:modified>
</cp:coreProperties>
</file>